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<sst xmlns="http://schemas.openxmlformats.org/spreadsheetml/2006/main" count="259" uniqueCount="200">
  <si>
    <t>NAME OF INSTITUTION:</t>
  </si>
  <si>
    <t>Dollar Amounts In Thousands</t>
  </si>
  <si>
    <t>1.</t>
  </si>
  <si>
    <t>a.</t>
  </si>
  <si>
    <t>b.</t>
  </si>
  <si>
    <t>2.</t>
  </si>
  <si>
    <t>3.</t>
  </si>
  <si>
    <t>4.</t>
  </si>
  <si>
    <t>c.</t>
  </si>
  <si>
    <t>d.</t>
  </si>
  <si>
    <t>2.b</t>
  </si>
  <si>
    <t>5.</t>
  </si>
  <si>
    <t>6.</t>
  </si>
  <si>
    <t>7.</t>
  </si>
  <si>
    <t>8.</t>
  </si>
  <si>
    <t>9.</t>
  </si>
  <si>
    <t>10.</t>
  </si>
  <si>
    <t>11.</t>
  </si>
  <si>
    <t>12.</t>
  </si>
  <si>
    <t>1</t>
  </si>
  <si>
    <t>(1)</t>
  </si>
  <si>
    <t>(2)</t>
  </si>
  <si>
    <t>In foreign offices, Edge and Agreement subsidiaries, and IBFs</t>
  </si>
  <si>
    <t>Print Name</t>
  </si>
  <si>
    <t>Signature</t>
  </si>
  <si>
    <t>Title</t>
  </si>
  <si>
    <t>Phone Number</t>
  </si>
  <si>
    <t>Email Address</t>
  </si>
  <si>
    <t>it has been examined by us and, to the best of our knowledge and belief, is true and correct.</t>
  </si>
  <si>
    <t>Director's signature</t>
  </si>
  <si>
    <t>Report must be submitted to:</t>
  </si>
  <si>
    <t>Office of the State Bank Commissioner</t>
  </si>
  <si>
    <t>Dover, DE  19901</t>
  </si>
  <si>
    <t>Report must be submitted within 30 days after the end of the reporting period.</t>
  </si>
  <si>
    <t>FOR THE PERIOD ENDING:</t>
  </si>
  <si>
    <t>REPORT OF INCOME</t>
  </si>
  <si>
    <t>Report of Income must be reported on a calendar year-to-date basis in thousands of dollars.</t>
  </si>
  <si>
    <t>Interest Income:</t>
  </si>
  <si>
    <t>Interest and fee income on loans:</t>
  </si>
  <si>
    <t>In domestic offices:</t>
  </si>
  <si>
    <t>(a)</t>
  </si>
  <si>
    <t>Loans secured by real estate:</t>
  </si>
  <si>
    <t>Loans secured by 1-4 family residential properties</t>
  </si>
  <si>
    <t>All other loans secured by real estate</t>
  </si>
  <si>
    <t>1.a.(1)(a)(2)</t>
  </si>
  <si>
    <t>1.a.(1)(a)(1)</t>
  </si>
  <si>
    <t>(b)</t>
  </si>
  <si>
    <t>Loans to finance agricultural production and other loans to farmers</t>
  </si>
  <si>
    <t>1.a.(1)(b)</t>
  </si>
  <si>
    <t>(c)</t>
  </si>
  <si>
    <t>Commercial and industrial loans</t>
  </si>
  <si>
    <t>1.a.(1)(c)</t>
  </si>
  <si>
    <t>(d)</t>
  </si>
  <si>
    <t>Loans to individuals for household, family, and other personal expenditures:</t>
  </si>
  <si>
    <t>Credit cards</t>
  </si>
  <si>
    <t>1.a.(1)(d)(1)</t>
  </si>
  <si>
    <t>1.a.(1)(d)(2)</t>
  </si>
  <si>
    <t>(e)</t>
  </si>
  <si>
    <t>Loans to foreign governments and official institutions</t>
  </si>
  <si>
    <t>1.a.(1)(e)</t>
  </si>
  <si>
    <t>(f)</t>
  </si>
  <si>
    <t>All other loans in domestic offices</t>
  </si>
  <si>
    <t>1.a.(1)(f)</t>
  </si>
  <si>
    <t>1.a.(2)</t>
  </si>
  <si>
    <t>(3)</t>
  </si>
  <si>
    <t>Total interest and fee income on loans (sum of Items 1.a.(1)(a) through 1.a.(2))</t>
  </si>
  <si>
    <t>1.a.(3)</t>
  </si>
  <si>
    <t>1.b.</t>
  </si>
  <si>
    <t>Income from lease financing receivables</t>
  </si>
  <si>
    <t>1.c.</t>
  </si>
  <si>
    <t>Interest and dividend income on securities:</t>
  </si>
  <si>
    <t>U.S. Treasury securities and U.S. Government agency obligations (excluding</t>
  </si>
  <si>
    <t>mortgage-backed securities)</t>
  </si>
  <si>
    <t>1.d.(1)</t>
  </si>
  <si>
    <t>Mortgage-backed securities</t>
  </si>
  <si>
    <t>1.d.(2)</t>
  </si>
  <si>
    <t>1.d.(3)</t>
  </si>
  <si>
    <t>e.</t>
  </si>
  <si>
    <t>1.e.</t>
  </si>
  <si>
    <t>f.</t>
  </si>
  <si>
    <t>Interest income from trading assets</t>
  </si>
  <si>
    <t>1.f.</t>
  </si>
  <si>
    <t>Interest income on federal funds sold and securities purchased under agreements to resell</t>
  </si>
  <si>
    <t>g.</t>
  </si>
  <si>
    <t>Other interest income</t>
  </si>
  <si>
    <t>1.g</t>
  </si>
  <si>
    <t>h.</t>
  </si>
  <si>
    <t>Total interest income (sum of Items 1.a.(3) through 1.g.)</t>
  </si>
  <si>
    <t>1.h.</t>
  </si>
  <si>
    <t>Includes interest income on time certificates of deposit not held for trading.</t>
  </si>
  <si>
    <r>
      <t>Interest income on balances due from depository institutions</t>
    </r>
    <r>
      <rPr>
        <vertAlign val="superscript"/>
        <sz val="8"/>
        <rFont val="Arial"/>
        <family val="2"/>
      </rPr>
      <t>1</t>
    </r>
  </si>
  <si>
    <t>All other securities (includes securities issued by states and political subdivisions in the U.S.)</t>
  </si>
  <si>
    <t>Interest expense:</t>
  </si>
  <si>
    <t>Interest on deposits:</t>
  </si>
  <si>
    <t>Interest on deposits in domestic offices:</t>
  </si>
  <si>
    <t>Nontransaction accounts:</t>
  </si>
  <si>
    <t>Savings deposits (includes MMDAs)</t>
  </si>
  <si>
    <t>2.a.(1)(a)</t>
  </si>
  <si>
    <t>2.a.(1)(b)(1)</t>
  </si>
  <si>
    <t>2.a.(1)(b)(2)</t>
  </si>
  <si>
    <t>2.a.(1)(b)(3)</t>
  </si>
  <si>
    <t>Interest on deposits in foreign offices, Edge and Agreement subsidiaries, and IBF's</t>
  </si>
  <si>
    <t>2.a.(2)</t>
  </si>
  <si>
    <t>2.c</t>
  </si>
  <si>
    <t>2.d</t>
  </si>
  <si>
    <t>2.e</t>
  </si>
  <si>
    <t>Expense of federal funds purchased and securities sold under agreements to repurchase</t>
  </si>
  <si>
    <t>Interest on trading liabilities and other borrowed money</t>
  </si>
  <si>
    <t>Interest expense (continued):</t>
  </si>
  <si>
    <t>Interest on subordinated notes and debentures</t>
  </si>
  <si>
    <t>Net interest income (Item 1.h minus 2.e)</t>
  </si>
  <si>
    <t>Provision for loan and lease losses</t>
  </si>
  <si>
    <t>Noninterest income:</t>
  </si>
  <si>
    <t>Income from fiduciary activities</t>
  </si>
  <si>
    <t>5.a</t>
  </si>
  <si>
    <t>5.b</t>
  </si>
  <si>
    <t>Trading revenue</t>
  </si>
  <si>
    <t>5.c</t>
  </si>
  <si>
    <t>5.d.(1)</t>
  </si>
  <si>
    <t>Investment banking, advisory, and underwriting fees and commissions</t>
  </si>
  <si>
    <t>5.d.(2)</t>
  </si>
  <si>
    <t>Fees and commissions from annuity sales</t>
  </si>
  <si>
    <t>Fees and commissions from securities brokerage</t>
  </si>
  <si>
    <t>5.d.(3)</t>
  </si>
  <si>
    <t>(4)</t>
  </si>
  <si>
    <t>Underwriting income from insurance and reinsurance activities</t>
  </si>
  <si>
    <t>5.d.(4)</t>
  </si>
  <si>
    <t>(5)</t>
  </si>
  <si>
    <t>Income from other insurance activities</t>
  </si>
  <si>
    <t>5.d.(5)</t>
  </si>
  <si>
    <t>Venture capital revenue</t>
  </si>
  <si>
    <t>5.e.</t>
  </si>
  <si>
    <t>Net servicing fees</t>
  </si>
  <si>
    <t>5.f.</t>
  </si>
  <si>
    <t>Net securitization income</t>
  </si>
  <si>
    <t>5.g</t>
  </si>
  <si>
    <t>Not applicable.</t>
  </si>
  <si>
    <t>i.</t>
  </si>
  <si>
    <t>Net gains (losses) on sales of loans and leases</t>
  </si>
  <si>
    <t>j.</t>
  </si>
  <si>
    <t>Net gains (losses) on sales of other real estate owned</t>
  </si>
  <si>
    <t>5.i</t>
  </si>
  <si>
    <t>5.j.</t>
  </si>
  <si>
    <t>k.</t>
  </si>
  <si>
    <t>l.</t>
  </si>
  <si>
    <t>Other noninterest income</t>
  </si>
  <si>
    <t>5.k.</t>
  </si>
  <si>
    <t>5.l.</t>
  </si>
  <si>
    <t>m.</t>
  </si>
  <si>
    <t>5.m</t>
  </si>
  <si>
    <t>Realized gains (losses) on held-to-maturity securities</t>
  </si>
  <si>
    <t>6.a.</t>
  </si>
  <si>
    <t>Realized gains (losses) on available-for-sale securities</t>
  </si>
  <si>
    <t>6.b.</t>
  </si>
  <si>
    <t>Noninterest expense:</t>
  </si>
  <si>
    <t>Salaries and employee benefits</t>
  </si>
  <si>
    <t>7.a.</t>
  </si>
  <si>
    <t>7.b.</t>
  </si>
  <si>
    <t>Goodwill impairment losses</t>
  </si>
  <si>
    <t>7.c.(1)</t>
  </si>
  <si>
    <t>Amortization expense and impairment losses for other intangible assets</t>
  </si>
  <si>
    <t>7.c.(2)</t>
  </si>
  <si>
    <t>Other noninterest expense</t>
  </si>
  <si>
    <t>7.d</t>
  </si>
  <si>
    <t>7.e.</t>
  </si>
  <si>
    <t>Total noninterest expense (sum of Items 7.a through 7.d.)</t>
  </si>
  <si>
    <t>Total noninterest income (sum of Items 5.a through 5.l.)</t>
  </si>
  <si>
    <t>I hereby declare that this Report of Income is true and correct to the best of my knowledge and belief.</t>
  </si>
  <si>
    <t>We, the undersigned directors, attest to the correctness of this statement of income  We declare that</t>
  </si>
  <si>
    <t>Total interest expense (sum of items 2.a through 2.d)</t>
  </si>
  <si>
    <t>13.</t>
  </si>
  <si>
    <t>LESS: Net income (loss) attributable to noncontrolling (minority) interests (if net income, report as a positive</t>
  </si>
  <si>
    <t>value; if net loss, report as a negative value)</t>
  </si>
  <si>
    <t>14.</t>
  </si>
  <si>
    <t>Expenses of premises and fixed assets (net of rental income) (excluding salaries and</t>
  </si>
  <si>
    <t>employee benefits and mortgage interest)</t>
  </si>
  <si>
    <t>Net income (loss) attributable to institution and noncontrolling (minority) interests (sum of Items 10 and 11)</t>
  </si>
  <si>
    <t>Net income (loss) attributable to institution (Item 12 minus Item 13)</t>
  </si>
  <si>
    <t xml:space="preserve"> </t>
  </si>
  <si>
    <t>FOR BANK BRANCHES AND TRUST COMPANIES</t>
  </si>
  <si>
    <t>automobile loans, and other consumer loans)</t>
  </si>
  <si>
    <t>ATS accounts, and telephone and preauthorized transfer accounts)</t>
  </si>
  <si>
    <t xml:space="preserve">Transaction accounts (interest-bearing demand deposits, NOW accounts, </t>
  </si>
  <si>
    <t xml:space="preserve">Other (includes revolving credit plans other than credit cards,  </t>
  </si>
  <si>
    <t>Service charges on deposit accounts</t>
  </si>
  <si>
    <t>Time deposits of $250,000 or less</t>
  </si>
  <si>
    <t>Time deposits of more than $250,000</t>
  </si>
  <si>
    <r>
      <t xml:space="preserve">Net gains (losses) on sales of other assets </t>
    </r>
    <r>
      <rPr>
        <sz val="8"/>
        <rFont val="Arial"/>
        <family val="2"/>
      </rPr>
      <t>²</t>
    </r>
    <r>
      <rPr>
        <sz val="8"/>
        <rFont val="Arial"/>
        <family val="2"/>
      </rPr>
      <t xml:space="preserve"> </t>
    </r>
  </si>
  <si>
    <t>2</t>
  </si>
  <si>
    <t>Exclude net gains(losses on sales of trading asets and held-to-maturity and available-for-sale securities.</t>
  </si>
  <si>
    <r>
      <t>PLEASE NOTE:</t>
    </r>
    <r>
      <rPr>
        <i/>
        <sz val="9"/>
        <rFont val="Arial"/>
        <family val="2"/>
      </rPr>
      <t xml:space="preserve">  THE FOLLOWING SIGNATURE PAGE </t>
    </r>
    <r>
      <rPr>
        <b/>
        <i/>
        <sz val="9"/>
        <color indexed="10"/>
        <rFont val="Arial"/>
        <family val="2"/>
      </rPr>
      <t>MUST BE COMPLETED AND SIGNED</t>
    </r>
    <r>
      <rPr>
        <i/>
        <sz val="9"/>
        <rFont val="Arial"/>
        <family val="2"/>
      </rPr>
      <t xml:space="preserve"> IN ACCORDANCE WITH TITLE 5 OF THE DELAWARE CODE.</t>
    </r>
  </si>
  <si>
    <t>Income (loss) before discontinuted operations (Item 8 minus Item 9)</t>
  </si>
  <si>
    <t>Discontinued operations, net of applicable income taxes</t>
  </si>
  <si>
    <t>3</t>
  </si>
  <si>
    <t xml:space="preserve">Item 8b is to be compleed only by institutions that have adopted ASU 2016-01, which includes provisions governing the accounting for investments in equality securities.  See the instructions fro further detial on ASU 2016-01 </t>
  </si>
  <si>
    <r>
      <t>Income(loss) before unrealized holding gains(losses) on equity securities not held for trading, applicable income taxes &amp; discontinued operations</t>
    </r>
    <r>
      <rPr>
        <sz val="6.5"/>
        <rFont val="Arial"/>
        <family val="2"/>
      </rPr>
      <t>(Item 3 plus or minus items 4,5.m,6.a, 6.b, and 7.e)</t>
    </r>
  </si>
  <si>
    <t>Applicable income taxes (on Item 8.c)</t>
  </si>
  <si>
    <r>
      <t xml:space="preserve">Income (loss) before applicable income taxes &amp; discontinued operations </t>
    </r>
    <r>
      <rPr>
        <sz val="7"/>
        <rFont val="Arial"/>
        <family val="2"/>
      </rPr>
      <t>(sum of items 8.a and 8.b</t>
    </r>
    <r>
      <rPr>
        <sz val="8"/>
        <rFont val="Arial"/>
        <family val="2"/>
      </rPr>
      <t>)</t>
    </r>
  </si>
  <si>
    <r>
      <t>Unrealized holding gains (losses) on equity securities not held for trading</t>
    </r>
    <r>
      <rPr>
        <vertAlign val="superscript"/>
        <sz val="8"/>
        <rFont val="Arial"/>
        <family val="2"/>
      </rPr>
      <t xml:space="preserve">3 </t>
    </r>
  </si>
  <si>
    <t>1110 Forrest Avenue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</si>
</sst>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0" fillId="0" borderId="10" xfId="0" applyNumberForma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37" fontId="4" fillId="33" borderId="13" xfId="0" applyNumberFormat="1" applyFont="1" applyFill="1" applyBorder="1" applyAlignment="1">
      <alignment/>
    </xf>
    <xf numFmtId="37" fontId="5" fillId="0" borderId="17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7" fontId="4" fillId="0" borderId="16" xfId="0" applyNumberFormat="1" applyFont="1" applyFill="1" applyBorder="1" applyAlignment="1">
      <alignment/>
    </xf>
    <xf numFmtId="37" fontId="4" fillId="33" borderId="16" xfId="0" applyNumberFormat="1" applyFont="1" applyFill="1" applyBorder="1" applyAlignment="1">
      <alignment/>
    </xf>
    <xf numFmtId="37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16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37" fontId="4" fillId="0" borderId="19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1" xfId="0" applyBorder="1" applyAlignment="1" applyProtection="1">
      <alignment/>
      <protection locked="0"/>
    </xf>
    <xf numFmtId="37" fontId="4" fillId="0" borderId="13" xfId="0" applyNumberFormat="1" applyFont="1" applyBorder="1" applyAlignment="1" applyProtection="1">
      <alignment/>
      <protection locked="0"/>
    </xf>
    <xf numFmtId="37" fontId="4" fillId="0" borderId="16" xfId="0" applyNumberFormat="1" applyFont="1" applyFill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37" fontId="4" fillId="0" borderId="20" xfId="0" applyNumberFormat="1" applyFont="1" applyFill="1" applyBorder="1" applyAlignment="1" applyProtection="1">
      <alignment/>
      <protection locked="0"/>
    </xf>
    <xf numFmtId="37" fontId="4" fillId="0" borderId="19" xfId="0" applyNumberFormat="1" applyFont="1" applyFill="1" applyBorder="1" applyAlignment="1" applyProtection="1">
      <alignment/>
      <protection locked="0"/>
    </xf>
    <xf numFmtId="37" fontId="4" fillId="0" borderId="20" xfId="0" applyNumberFormat="1" applyFont="1" applyFill="1" applyBorder="1" applyAlignment="1">
      <alignment/>
    </xf>
    <xf numFmtId="37" fontId="4" fillId="0" borderId="21" xfId="0" applyNumberFormat="1" applyFont="1" applyFill="1" applyBorder="1" applyAlignment="1">
      <alignment/>
    </xf>
    <xf numFmtId="37" fontId="4" fillId="0" borderId="19" xfId="0" applyNumberFormat="1" applyFont="1" applyFill="1" applyBorder="1" applyAlignment="1">
      <alignment/>
    </xf>
    <xf numFmtId="37" fontId="4" fillId="0" borderId="20" xfId="0" applyNumberFormat="1" applyFont="1" applyFill="1" applyBorder="1" applyAlignment="1" applyProtection="1">
      <alignment/>
      <protection locked="0"/>
    </xf>
    <xf numFmtId="37" fontId="4" fillId="0" borderId="19" xfId="0" applyNumberFormat="1" applyFont="1" applyFill="1" applyBorder="1" applyAlignment="1" applyProtection="1">
      <alignment/>
      <protection locked="0"/>
    </xf>
    <xf numFmtId="3" fontId="4" fillId="0" borderId="20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 applyProtection="1">
      <alignment horizontal="right"/>
      <protection locked="0"/>
    </xf>
    <xf numFmtId="49" fontId="4" fillId="0" borderId="12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23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8" fillId="0" borderId="11" xfId="0" applyFont="1" applyBorder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workbookViewId="0" topLeftCell="A5">
      <selection activeCell="J25" sqref="J25"/>
    </sheetView>
  </sheetViews>
  <sheetFormatPr defaultColWidth="9.140625" defaultRowHeight="12.75"/>
  <cols>
    <col min="1" max="1" width="3.00390625" style="0" customWidth="1"/>
    <col min="2" max="2" width="2.57421875" style="0" customWidth="1"/>
    <col min="3" max="3" width="3.28125" style="0" customWidth="1"/>
    <col min="4" max="4" width="3.00390625" style="0" bestFit="1" customWidth="1"/>
    <col min="5" max="5" width="3.00390625" style="0" customWidth="1"/>
    <col min="6" max="6" width="7.8515625" style="0" customWidth="1"/>
    <col min="7" max="7" width="10.28125" style="0" customWidth="1"/>
    <col min="8" max="8" width="35.140625" style="0" customWidth="1"/>
    <col min="9" max="9" width="11.57421875" style="0" customWidth="1"/>
    <col min="10" max="10" width="11.421875" style="0" customWidth="1"/>
    <col min="11" max="11" width="6.421875" style="3" bestFit="1" customWidth="1"/>
  </cols>
  <sheetData>
    <row r="1" spans="1:7" ht="15.75">
      <c r="A1" s="133" t="s">
        <v>35</v>
      </c>
      <c r="B1" s="133"/>
      <c r="C1" s="133"/>
      <c r="D1" s="133"/>
      <c r="E1" s="133"/>
      <c r="F1" s="133"/>
      <c r="G1" s="133"/>
    </row>
    <row r="2" ht="15.75">
      <c r="A2" s="1" t="s">
        <v>179</v>
      </c>
    </row>
    <row r="3" ht="15.75">
      <c r="A3" s="1" t="s">
        <v>178</v>
      </c>
    </row>
    <row r="4" spans="1:9" ht="26.25" customHeight="1">
      <c r="A4" s="97" t="s">
        <v>0</v>
      </c>
      <c r="B4" s="97"/>
      <c r="C4" s="97"/>
      <c r="D4" s="97"/>
      <c r="E4" s="97"/>
      <c r="F4" s="97"/>
      <c r="G4" s="67"/>
      <c r="H4" s="67"/>
      <c r="I4" s="67"/>
    </row>
    <row r="5" spans="1:9" ht="27" customHeight="1">
      <c r="A5" s="95" t="s">
        <v>34</v>
      </c>
      <c r="B5" s="95"/>
      <c r="C5" s="95"/>
      <c r="D5" s="95"/>
      <c r="E5" s="95"/>
      <c r="F5" s="95"/>
      <c r="G5" s="67"/>
      <c r="H5" s="67"/>
      <c r="I5" s="67"/>
    </row>
    <row r="7" spans="1:10" ht="12.75">
      <c r="A7" s="111" t="s">
        <v>36</v>
      </c>
      <c r="B7" s="111"/>
      <c r="C7" s="111"/>
      <c r="D7" s="111"/>
      <c r="E7" s="111"/>
      <c r="F7" s="111"/>
      <c r="G7" s="111"/>
      <c r="H7" s="111"/>
      <c r="I7" s="111"/>
      <c r="J7" s="111"/>
    </row>
    <row r="9" spans="1:10" ht="12.75">
      <c r="A9" s="8"/>
      <c r="B9" s="8"/>
      <c r="C9" s="8"/>
      <c r="D9" s="8"/>
      <c r="E9" s="8"/>
      <c r="F9" s="8"/>
      <c r="G9" s="8"/>
      <c r="H9" s="8"/>
      <c r="I9" s="120" t="s">
        <v>1</v>
      </c>
      <c r="J9" s="121"/>
    </row>
    <row r="10" spans="1:10" ht="13.5" customHeight="1">
      <c r="A10" s="12" t="s">
        <v>2</v>
      </c>
      <c r="B10" s="107" t="s">
        <v>37</v>
      </c>
      <c r="C10" s="107"/>
      <c r="D10" s="107"/>
      <c r="E10" s="107"/>
      <c r="F10" s="107"/>
      <c r="G10" s="107"/>
      <c r="H10" s="108"/>
      <c r="I10" s="21"/>
      <c r="J10" s="20"/>
    </row>
    <row r="11" spans="1:11" ht="13.5" customHeight="1">
      <c r="A11" s="12"/>
      <c r="B11" s="10" t="s">
        <v>3</v>
      </c>
      <c r="C11" s="92" t="s">
        <v>38</v>
      </c>
      <c r="D11" s="92"/>
      <c r="E11" s="92"/>
      <c r="F11" s="92"/>
      <c r="G11" s="92"/>
      <c r="H11" s="93"/>
      <c r="I11" s="20"/>
      <c r="J11" s="20"/>
      <c r="K11" s="4"/>
    </row>
    <row r="12" spans="1:11" ht="13.5" customHeight="1">
      <c r="A12" s="12"/>
      <c r="B12" s="10"/>
      <c r="C12" s="13" t="s">
        <v>20</v>
      </c>
      <c r="D12" s="92" t="s">
        <v>39</v>
      </c>
      <c r="E12" s="92"/>
      <c r="F12" s="92"/>
      <c r="G12" s="92"/>
      <c r="H12" s="93"/>
      <c r="I12" s="22"/>
      <c r="J12" s="20"/>
      <c r="K12" s="4"/>
    </row>
    <row r="13" spans="1:11" ht="13.5" customHeight="1">
      <c r="A13" s="12"/>
      <c r="B13" s="10"/>
      <c r="C13" s="10"/>
      <c r="D13" s="10" t="s">
        <v>40</v>
      </c>
      <c r="E13" s="92" t="s">
        <v>41</v>
      </c>
      <c r="F13" s="92"/>
      <c r="G13" s="92"/>
      <c r="H13" s="93"/>
      <c r="I13" s="23"/>
      <c r="J13" s="20"/>
      <c r="K13" s="4"/>
    </row>
    <row r="14" spans="1:10" ht="13.5" customHeight="1">
      <c r="A14" s="12"/>
      <c r="B14" s="10"/>
      <c r="C14" s="10"/>
      <c r="D14" s="10"/>
      <c r="E14" s="13" t="s">
        <v>20</v>
      </c>
      <c r="F14" s="92" t="s">
        <v>42</v>
      </c>
      <c r="G14" s="92"/>
      <c r="H14" s="93"/>
      <c r="I14" s="68"/>
      <c r="J14" s="4" t="s">
        <v>45</v>
      </c>
    </row>
    <row r="15" spans="1:10" ht="13.5" customHeight="1">
      <c r="A15" s="12"/>
      <c r="B15" s="10"/>
      <c r="C15" s="10"/>
      <c r="D15" s="10"/>
      <c r="E15" s="13" t="s">
        <v>21</v>
      </c>
      <c r="F15" s="10" t="s">
        <v>43</v>
      </c>
      <c r="G15" s="10"/>
      <c r="H15" s="11"/>
      <c r="I15" s="68"/>
      <c r="J15" s="4" t="s">
        <v>44</v>
      </c>
    </row>
    <row r="16" spans="1:10" ht="13.5" customHeight="1">
      <c r="A16" s="12"/>
      <c r="B16" s="10"/>
      <c r="C16" s="10"/>
      <c r="D16" s="10" t="s">
        <v>46</v>
      </c>
      <c r="E16" s="104" t="s">
        <v>47</v>
      </c>
      <c r="F16" s="104"/>
      <c r="G16" s="104"/>
      <c r="H16" s="105"/>
      <c r="I16" s="68"/>
      <c r="J16" s="4" t="s">
        <v>48</v>
      </c>
    </row>
    <row r="17" spans="1:10" ht="13.5" customHeight="1">
      <c r="A17" s="12"/>
      <c r="B17" s="10"/>
      <c r="C17" s="10"/>
      <c r="D17" s="10" t="s">
        <v>49</v>
      </c>
      <c r="E17" s="104" t="s">
        <v>50</v>
      </c>
      <c r="F17" s="104"/>
      <c r="G17" s="104"/>
      <c r="H17" s="105"/>
      <c r="I17" s="68"/>
      <c r="J17" s="4" t="s">
        <v>51</v>
      </c>
    </row>
    <row r="18" spans="1:11" ht="13.5" customHeight="1">
      <c r="A18" s="12"/>
      <c r="B18" s="10"/>
      <c r="C18" s="10"/>
      <c r="D18" s="10" t="s">
        <v>52</v>
      </c>
      <c r="E18" s="104" t="s">
        <v>53</v>
      </c>
      <c r="F18" s="104"/>
      <c r="G18" s="104"/>
      <c r="H18" s="105"/>
      <c r="I18" s="25"/>
      <c r="J18" s="24"/>
      <c r="K18" s="4"/>
    </row>
    <row r="19" spans="1:10" ht="13.5" customHeight="1">
      <c r="A19" s="12"/>
      <c r="B19" s="10"/>
      <c r="C19" s="10"/>
      <c r="D19" s="10"/>
      <c r="E19" s="13" t="s">
        <v>20</v>
      </c>
      <c r="F19" s="92" t="s">
        <v>54</v>
      </c>
      <c r="G19" s="92"/>
      <c r="H19" s="93"/>
      <c r="I19" s="68"/>
      <c r="J19" s="4" t="s">
        <v>55</v>
      </c>
    </row>
    <row r="20" spans="1:11" ht="13.5" customHeight="1">
      <c r="A20" s="50"/>
      <c r="B20" s="49"/>
      <c r="C20" s="49"/>
      <c r="D20" s="49"/>
      <c r="E20" s="55" t="s">
        <v>21</v>
      </c>
      <c r="F20" s="100" t="s">
        <v>183</v>
      </c>
      <c r="G20" s="100"/>
      <c r="H20" s="101"/>
      <c r="I20" s="82"/>
      <c r="J20" s="24"/>
      <c r="K20" s="4"/>
    </row>
    <row r="21" spans="1:10" ht="13.5" customHeight="1">
      <c r="A21" s="34"/>
      <c r="B21" s="14"/>
      <c r="C21" s="14"/>
      <c r="D21" s="14"/>
      <c r="E21" s="15"/>
      <c r="F21" s="102" t="s">
        <v>180</v>
      </c>
      <c r="G21" s="102"/>
      <c r="H21" s="103"/>
      <c r="I21" s="83"/>
      <c r="J21" s="4" t="s">
        <v>56</v>
      </c>
    </row>
    <row r="22" spans="1:10" ht="13.5" customHeight="1">
      <c r="A22" s="12"/>
      <c r="B22" s="10"/>
      <c r="C22" s="10"/>
      <c r="D22" s="10" t="s">
        <v>57</v>
      </c>
      <c r="E22" s="92" t="s">
        <v>58</v>
      </c>
      <c r="F22" s="92"/>
      <c r="G22" s="92"/>
      <c r="H22" s="93"/>
      <c r="I22" s="68"/>
      <c r="J22" s="4" t="s">
        <v>59</v>
      </c>
    </row>
    <row r="23" spans="1:10" ht="13.5" customHeight="1">
      <c r="A23" s="12"/>
      <c r="B23" s="14"/>
      <c r="C23" s="14"/>
      <c r="D23" s="10" t="s">
        <v>60</v>
      </c>
      <c r="E23" s="92" t="s">
        <v>61</v>
      </c>
      <c r="F23" s="92"/>
      <c r="G23" s="92"/>
      <c r="H23" s="93"/>
      <c r="I23" s="68"/>
      <c r="J23" s="4" t="s">
        <v>62</v>
      </c>
    </row>
    <row r="24" spans="1:10" ht="13.5" customHeight="1">
      <c r="A24" s="12"/>
      <c r="B24" s="14"/>
      <c r="C24" s="15" t="s">
        <v>21</v>
      </c>
      <c r="D24" s="104" t="s">
        <v>22</v>
      </c>
      <c r="E24" s="104"/>
      <c r="F24" s="104"/>
      <c r="G24" s="104"/>
      <c r="H24" s="105"/>
      <c r="I24" s="68"/>
      <c r="J24" s="4" t="s">
        <v>63</v>
      </c>
    </row>
    <row r="25" spans="1:11" ht="13.5" customHeight="1">
      <c r="A25" s="12"/>
      <c r="B25" s="16"/>
      <c r="C25" s="17" t="s">
        <v>64</v>
      </c>
      <c r="D25" s="113" t="s">
        <v>65</v>
      </c>
      <c r="E25" s="113"/>
      <c r="F25" s="113"/>
      <c r="G25" s="113"/>
      <c r="H25" s="113"/>
      <c r="I25" s="114"/>
      <c r="J25" s="29">
        <f>SUM(I14:I24)</f>
        <v>0</v>
      </c>
      <c r="K25" s="5" t="s">
        <v>66</v>
      </c>
    </row>
    <row r="26" spans="1:11" ht="13.5" customHeight="1">
      <c r="A26" s="12"/>
      <c r="B26" s="16" t="s">
        <v>4</v>
      </c>
      <c r="C26" s="113" t="s">
        <v>68</v>
      </c>
      <c r="D26" s="113"/>
      <c r="E26" s="113"/>
      <c r="F26" s="113"/>
      <c r="G26" s="113"/>
      <c r="H26" s="113"/>
      <c r="I26" s="114"/>
      <c r="J26" s="69"/>
      <c r="K26" s="4" t="s">
        <v>67</v>
      </c>
    </row>
    <row r="27" spans="1:11" ht="13.5" customHeight="1">
      <c r="A27" s="12"/>
      <c r="B27" s="16" t="s">
        <v>8</v>
      </c>
      <c r="C27" s="122" t="s">
        <v>90</v>
      </c>
      <c r="D27" s="113"/>
      <c r="E27" s="113"/>
      <c r="F27" s="113"/>
      <c r="G27" s="113"/>
      <c r="H27" s="113"/>
      <c r="I27" s="114"/>
      <c r="J27" s="69"/>
      <c r="K27" s="4" t="s">
        <v>69</v>
      </c>
    </row>
    <row r="28" spans="1:11" ht="13.5" customHeight="1">
      <c r="A28" s="12"/>
      <c r="B28" s="16" t="s">
        <v>9</v>
      </c>
      <c r="C28" s="113" t="s">
        <v>70</v>
      </c>
      <c r="D28" s="113"/>
      <c r="E28" s="113"/>
      <c r="F28" s="113"/>
      <c r="G28" s="113"/>
      <c r="H28" s="113"/>
      <c r="I28" s="114"/>
      <c r="J28" s="30"/>
      <c r="K28" s="4"/>
    </row>
    <row r="29" spans="1:11" ht="13.5" customHeight="1">
      <c r="A29" s="50"/>
      <c r="B29" s="53"/>
      <c r="C29" s="54" t="s">
        <v>20</v>
      </c>
      <c r="D29" s="125" t="s">
        <v>71</v>
      </c>
      <c r="E29" s="125"/>
      <c r="F29" s="125"/>
      <c r="G29" s="125"/>
      <c r="H29" s="125"/>
      <c r="I29" s="126"/>
      <c r="J29" s="82"/>
      <c r="K29" s="4"/>
    </row>
    <row r="30" spans="1:11" ht="13.5" customHeight="1">
      <c r="A30" s="34"/>
      <c r="B30" s="51"/>
      <c r="C30" s="52"/>
      <c r="D30" s="123" t="s">
        <v>72</v>
      </c>
      <c r="E30" s="123"/>
      <c r="F30" s="123"/>
      <c r="G30" s="123"/>
      <c r="H30" s="123"/>
      <c r="I30" s="124"/>
      <c r="J30" s="83"/>
      <c r="K30" s="4" t="s">
        <v>73</v>
      </c>
    </row>
    <row r="31" spans="1:11" ht="13.5" customHeight="1">
      <c r="A31" s="12"/>
      <c r="B31" s="16"/>
      <c r="C31" s="17" t="s">
        <v>21</v>
      </c>
      <c r="D31" s="113" t="s">
        <v>74</v>
      </c>
      <c r="E31" s="113"/>
      <c r="F31" s="113"/>
      <c r="G31" s="113"/>
      <c r="H31" s="113"/>
      <c r="I31" s="114"/>
      <c r="J31" s="69"/>
      <c r="K31" s="4" t="s">
        <v>75</v>
      </c>
    </row>
    <row r="32" spans="1:11" ht="13.5" customHeight="1">
      <c r="A32" s="12"/>
      <c r="B32" s="16"/>
      <c r="C32" s="17" t="s">
        <v>64</v>
      </c>
      <c r="D32" s="113" t="s">
        <v>91</v>
      </c>
      <c r="E32" s="113"/>
      <c r="F32" s="113"/>
      <c r="G32" s="113"/>
      <c r="H32" s="113"/>
      <c r="I32" s="114"/>
      <c r="J32" s="69"/>
      <c r="K32" s="4" t="s">
        <v>76</v>
      </c>
    </row>
    <row r="33" spans="1:11" ht="13.5" customHeight="1">
      <c r="A33" s="12"/>
      <c r="B33" s="10" t="s">
        <v>77</v>
      </c>
      <c r="C33" s="104" t="s">
        <v>80</v>
      </c>
      <c r="D33" s="104"/>
      <c r="E33" s="104"/>
      <c r="F33" s="104"/>
      <c r="G33" s="104"/>
      <c r="H33" s="104"/>
      <c r="I33" s="105"/>
      <c r="J33" s="69"/>
      <c r="K33" s="4" t="s">
        <v>78</v>
      </c>
    </row>
    <row r="34" spans="1:11" ht="13.5" customHeight="1">
      <c r="A34" s="12"/>
      <c r="B34" s="10" t="s">
        <v>79</v>
      </c>
      <c r="C34" s="92" t="s">
        <v>82</v>
      </c>
      <c r="D34" s="118"/>
      <c r="E34" s="118"/>
      <c r="F34" s="118"/>
      <c r="G34" s="118"/>
      <c r="H34" s="118"/>
      <c r="I34" s="119"/>
      <c r="J34" s="69"/>
      <c r="K34" s="4" t="s">
        <v>81</v>
      </c>
    </row>
    <row r="35" spans="1:11" ht="13.5" customHeight="1">
      <c r="A35" s="12"/>
      <c r="B35" s="10" t="s">
        <v>83</v>
      </c>
      <c r="C35" s="92" t="s">
        <v>84</v>
      </c>
      <c r="D35" s="92"/>
      <c r="E35" s="92"/>
      <c r="F35" s="92"/>
      <c r="G35" s="92"/>
      <c r="H35" s="92"/>
      <c r="I35" s="93"/>
      <c r="J35" s="70"/>
      <c r="K35" s="4" t="s">
        <v>85</v>
      </c>
    </row>
    <row r="36" spans="1:11" ht="13.5" customHeight="1">
      <c r="A36" s="12"/>
      <c r="B36" s="10" t="s">
        <v>86</v>
      </c>
      <c r="C36" s="92" t="s">
        <v>87</v>
      </c>
      <c r="D36" s="92"/>
      <c r="E36" s="92"/>
      <c r="F36" s="92"/>
      <c r="G36" s="92"/>
      <c r="H36" s="92"/>
      <c r="I36" s="93"/>
      <c r="J36" s="31">
        <f>SUM(J25:J35)</f>
        <v>0</v>
      </c>
      <c r="K36" s="4" t="s">
        <v>88</v>
      </c>
    </row>
    <row r="37" spans="1:11" ht="13.5" customHeight="1">
      <c r="A37" s="12" t="s">
        <v>5</v>
      </c>
      <c r="B37" s="92" t="s">
        <v>92</v>
      </c>
      <c r="C37" s="92"/>
      <c r="D37" s="92"/>
      <c r="E37" s="92"/>
      <c r="F37" s="92"/>
      <c r="G37" s="92"/>
      <c r="H37" s="93"/>
      <c r="I37" s="22"/>
      <c r="J37" s="26"/>
      <c r="K37" s="4"/>
    </row>
    <row r="38" spans="1:11" ht="13.5" customHeight="1">
      <c r="A38" s="12"/>
      <c r="B38" s="10" t="s">
        <v>3</v>
      </c>
      <c r="C38" s="92" t="s">
        <v>93</v>
      </c>
      <c r="D38" s="92"/>
      <c r="E38" s="92"/>
      <c r="F38" s="92"/>
      <c r="G38" s="92"/>
      <c r="H38" s="93"/>
      <c r="I38" s="22"/>
      <c r="J38" s="27"/>
      <c r="K38" s="4"/>
    </row>
    <row r="39" spans="1:11" ht="13.5" customHeight="1">
      <c r="A39" s="12"/>
      <c r="B39" s="10"/>
      <c r="C39" s="13" t="s">
        <v>20</v>
      </c>
      <c r="D39" s="92" t="s">
        <v>94</v>
      </c>
      <c r="E39" s="92"/>
      <c r="F39" s="92"/>
      <c r="G39" s="92"/>
      <c r="H39" s="93"/>
      <c r="I39" s="22"/>
      <c r="J39" s="27"/>
      <c r="K39" s="4"/>
    </row>
    <row r="40" spans="1:11" ht="13.5" customHeight="1">
      <c r="A40" s="50"/>
      <c r="B40" s="49"/>
      <c r="C40" s="49"/>
      <c r="D40" s="49" t="s">
        <v>40</v>
      </c>
      <c r="E40" s="100" t="s">
        <v>182</v>
      </c>
      <c r="F40" s="100"/>
      <c r="G40" s="100"/>
      <c r="H40" s="101"/>
      <c r="I40" s="89"/>
      <c r="J40" s="28"/>
      <c r="K40" s="4"/>
    </row>
    <row r="41" spans="1:11" ht="13.5" customHeight="1">
      <c r="A41" s="34"/>
      <c r="B41" s="14"/>
      <c r="C41" s="14"/>
      <c r="D41" s="14"/>
      <c r="E41" s="102" t="s">
        <v>181</v>
      </c>
      <c r="F41" s="102"/>
      <c r="G41" s="102"/>
      <c r="H41" s="103"/>
      <c r="I41" s="90"/>
      <c r="J41" s="28" t="s">
        <v>97</v>
      </c>
      <c r="K41" s="4"/>
    </row>
    <row r="42" spans="1:11" ht="13.5" customHeight="1">
      <c r="A42" s="12"/>
      <c r="B42" s="10"/>
      <c r="C42" s="10"/>
      <c r="D42" s="10" t="s">
        <v>46</v>
      </c>
      <c r="E42" s="92" t="s">
        <v>95</v>
      </c>
      <c r="F42" s="92"/>
      <c r="G42" s="92"/>
      <c r="H42" s="93"/>
      <c r="I42" s="25"/>
      <c r="J42" s="28"/>
      <c r="K42" s="4"/>
    </row>
    <row r="43" spans="1:11" ht="13.5" customHeight="1">
      <c r="A43" s="12"/>
      <c r="B43" s="10"/>
      <c r="C43" s="10"/>
      <c r="D43" s="10"/>
      <c r="E43" s="13" t="s">
        <v>20</v>
      </c>
      <c r="F43" s="92" t="s">
        <v>96</v>
      </c>
      <c r="G43" s="92"/>
      <c r="H43" s="93"/>
      <c r="I43" s="68"/>
      <c r="J43" s="28" t="s">
        <v>98</v>
      </c>
      <c r="K43" s="4"/>
    </row>
    <row r="44" spans="1:11" ht="13.5" customHeight="1">
      <c r="A44" s="12"/>
      <c r="B44" s="10"/>
      <c r="C44" s="10"/>
      <c r="D44" s="10"/>
      <c r="E44" s="13" t="s">
        <v>21</v>
      </c>
      <c r="F44" s="92" t="s">
        <v>185</v>
      </c>
      <c r="G44" s="92"/>
      <c r="H44" s="93"/>
      <c r="I44" s="68"/>
      <c r="J44" s="28" t="s">
        <v>99</v>
      </c>
      <c r="K44" s="4"/>
    </row>
    <row r="45" spans="1:11" ht="13.5" customHeight="1">
      <c r="A45" s="12"/>
      <c r="B45" s="10"/>
      <c r="C45" s="10"/>
      <c r="D45" s="10"/>
      <c r="E45" s="13" t="s">
        <v>64</v>
      </c>
      <c r="F45" s="92" t="s">
        <v>186</v>
      </c>
      <c r="G45" s="92"/>
      <c r="H45" s="93"/>
      <c r="I45" s="68"/>
      <c r="J45" s="32" t="s">
        <v>100</v>
      </c>
      <c r="K45" s="4"/>
    </row>
    <row r="46" spans="1:11" ht="13.5" customHeight="1">
      <c r="A46" s="12"/>
      <c r="B46" s="10"/>
      <c r="C46" s="13" t="s">
        <v>21</v>
      </c>
      <c r="D46" s="92" t="s">
        <v>101</v>
      </c>
      <c r="E46" s="92"/>
      <c r="F46" s="92"/>
      <c r="G46" s="92"/>
      <c r="H46" s="93"/>
      <c r="I46" s="68"/>
      <c r="J46" s="32" t="s">
        <v>102</v>
      </c>
      <c r="K46" s="4"/>
    </row>
    <row r="47" spans="1:10" ht="12.75">
      <c r="A47" s="6"/>
      <c r="J47" s="2"/>
    </row>
    <row r="48" spans="1:10" ht="13.5">
      <c r="A48" s="7" t="s">
        <v>19</v>
      </c>
      <c r="B48" s="80" t="s">
        <v>89</v>
      </c>
      <c r="C48" s="80"/>
      <c r="D48" s="80"/>
      <c r="E48" s="80"/>
      <c r="F48" s="80"/>
      <c r="G48" s="80"/>
      <c r="H48" s="80"/>
      <c r="I48" s="80"/>
      <c r="J48" s="2"/>
    </row>
    <row r="49" spans="1:10" ht="18.75" customHeight="1">
      <c r="A49" s="95" t="s">
        <v>0</v>
      </c>
      <c r="B49" s="95"/>
      <c r="C49" s="95"/>
      <c r="D49" s="95"/>
      <c r="E49" s="95"/>
      <c r="F49" s="95"/>
      <c r="G49" s="95"/>
      <c r="H49" s="2"/>
      <c r="I49" s="2"/>
      <c r="J49" s="9" t="s">
        <v>34</v>
      </c>
    </row>
    <row r="50" spans="1:10" ht="15.75" customHeight="1">
      <c r="A50" s="127"/>
      <c r="B50" s="127"/>
      <c r="C50" s="127"/>
      <c r="D50" s="127"/>
      <c r="E50" s="127"/>
      <c r="F50" s="127"/>
      <c r="G50" s="127"/>
      <c r="H50" s="2"/>
      <c r="I50" s="128"/>
      <c r="J50" s="128"/>
    </row>
    <row r="51" spans="1:4" ht="12.75">
      <c r="A51" s="3"/>
      <c r="B51" s="3"/>
      <c r="C51" s="3"/>
      <c r="D51" s="3"/>
    </row>
    <row r="52" spans="1:9" ht="13.5" customHeight="1">
      <c r="A52" s="12" t="s">
        <v>5</v>
      </c>
      <c r="B52" s="92" t="s">
        <v>108</v>
      </c>
      <c r="C52" s="92"/>
      <c r="D52" s="92"/>
      <c r="E52" s="92"/>
      <c r="F52" s="92"/>
      <c r="G52" s="92"/>
      <c r="H52" s="93"/>
      <c r="I52" s="37"/>
    </row>
    <row r="53" spans="1:10" ht="13.5" customHeight="1">
      <c r="A53" s="12"/>
      <c r="B53" s="10" t="s">
        <v>4</v>
      </c>
      <c r="C53" s="92" t="s">
        <v>106</v>
      </c>
      <c r="D53" s="92"/>
      <c r="E53" s="92"/>
      <c r="F53" s="92"/>
      <c r="G53" s="92"/>
      <c r="H53" s="93"/>
      <c r="I53" s="71"/>
      <c r="J53" s="36" t="s">
        <v>10</v>
      </c>
    </row>
    <row r="54" spans="1:11" ht="13.5" customHeight="1">
      <c r="A54" s="12"/>
      <c r="B54" s="10" t="s">
        <v>8</v>
      </c>
      <c r="C54" s="92" t="s">
        <v>107</v>
      </c>
      <c r="D54" s="92"/>
      <c r="E54" s="92"/>
      <c r="F54" s="92"/>
      <c r="G54" s="92"/>
      <c r="H54" s="93"/>
      <c r="I54" s="71"/>
      <c r="J54" s="36" t="s">
        <v>103</v>
      </c>
      <c r="K54" s="4"/>
    </row>
    <row r="55" spans="1:11" ht="13.5" customHeight="1">
      <c r="A55" s="12"/>
      <c r="B55" s="10" t="s">
        <v>9</v>
      </c>
      <c r="C55" s="104" t="s">
        <v>109</v>
      </c>
      <c r="D55" s="104"/>
      <c r="E55" s="104"/>
      <c r="F55" s="104"/>
      <c r="G55" s="104"/>
      <c r="H55" s="105"/>
      <c r="I55" s="71"/>
      <c r="J55" s="36" t="s">
        <v>104</v>
      </c>
      <c r="K55" s="4"/>
    </row>
    <row r="56" spans="1:11" ht="13.5" customHeight="1">
      <c r="A56" s="33"/>
      <c r="B56" s="10" t="s">
        <v>77</v>
      </c>
      <c r="C56" s="104" t="s">
        <v>169</v>
      </c>
      <c r="D56" s="104"/>
      <c r="E56" s="104"/>
      <c r="F56" s="104"/>
      <c r="G56" s="104"/>
      <c r="H56" s="104"/>
      <c r="I56" s="105"/>
      <c r="J56" s="29">
        <f>I40+I43+I44+I45+I46+I53+I54+I55</f>
        <v>0</v>
      </c>
      <c r="K56" s="4" t="s">
        <v>105</v>
      </c>
    </row>
    <row r="57" spans="1:11" ht="13.5" customHeight="1">
      <c r="A57" s="12" t="s">
        <v>6</v>
      </c>
      <c r="B57" s="92" t="s">
        <v>110</v>
      </c>
      <c r="C57" s="92"/>
      <c r="D57" s="92"/>
      <c r="E57" s="92"/>
      <c r="F57" s="92"/>
      <c r="G57" s="92"/>
      <c r="H57" s="92"/>
      <c r="I57" s="93"/>
      <c r="J57" s="29">
        <f>J36-J56</f>
        <v>0</v>
      </c>
      <c r="K57" s="4" t="s">
        <v>6</v>
      </c>
    </row>
    <row r="58" spans="1:11" ht="13.5" customHeight="1">
      <c r="A58" s="12" t="s">
        <v>7</v>
      </c>
      <c r="B58" s="92" t="s">
        <v>111</v>
      </c>
      <c r="C58" s="92"/>
      <c r="D58" s="92"/>
      <c r="E58" s="92"/>
      <c r="F58" s="92"/>
      <c r="G58" s="92"/>
      <c r="H58" s="92"/>
      <c r="I58" s="93"/>
      <c r="J58" s="69"/>
      <c r="K58" s="4" t="s">
        <v>7</v>
      </c>
    </row>
    <row r="59" spans="1:11" ht="13.5" customHeight="1">
      <c r="A59" s="12" t="s">
        <v>11</v>
      </c>
      <c r="B59" s="92" t="s">
        <v>112</v>
      </c>
      <c r="C59" s="92"/>
      <c r="D59" s="92"/>
      <c r="E59" s="92"/>
      <c r="F59" s="92"/>
      <c r="G59" s="92"/>
      <c r="H59" s="93"/>
      <c r="I59" s="20"/>
      <c r="J59" s="38"/>
      <c r="K59" s="4"/>
    </row>
    <row r="60" spans="1:11" ht="13.5" customHeight="1">
      <c r="A60" s="12"/>
      <c r="B60" s="10" t="s">
        <v>3</v>
      </c>
      <c r="C60" s="92" t="s">
        <v>113</v>
      </c>
      <c r="D60" s="92"/>
      <c r="E60" s="92"/>
      <c r="F60" s="92"/>
      <c r="G60" s="92"/>
      <c r="H60" s="93"/>
      <c r="I60" s="70"/>
      <c r="J60" s="38" t="s">
        <v>114</v>
      </c>
      <c r="K60" s="4"/>
    </row>
    <row r="61" spans="1:10" ht="13.5" customHeight="1">
      <c r="A61" s="12"/>
      <c r="B61" s="10" t="s">
        <v>4</v>
      </c>
      <c r="C61" s="113" t="s">
        <v>184</v>
      </c>
      <c r="D61" s="113"/>
      <c r="E61" s="113"/>
      <c r="F61" s="113"/>
      <c r="G61" s="113"/>
      <c r="H61" s="114"/>
      <c r="I61" s="69"/>
      <c r="J61" s="38" t="s">
        <v>115</v>
      </c>
    </row>
    <row r="62" spans="1:10" ht="13.5" customHeight="1">
      <c r="A62" s="12"/>
      <c r="B62" s="10" t="s">
        <v>8</v>
      </c>
      <c r="C62" s="92" t="s">
        <v>116</v>
      </c>
      <c r="D62" s="92"/>
      <c r="E62" s="92"/>
      <c r="F62" s="92"/>
      <c r="G62" s="92"/>
      <c r="H62" s="93"/>
      <c r="I62" s="70"/>
      <c r="J62" s="38" t="s">
        <v>117</v>
      </c>
    </row>
    <row r="63" spans="1:11" ht="13.5" customHeight="1">
      <c r="A63" s="12"/>
      <c r="B63" s="10" t="s">
        <v>9</v>
      </c>
      <c r="C63" s="13" t="s">
        <v>20</v>
      </c>
      <c r="D63" s="92" t="s">
        <v>122</v>
      </c>
      <c r="E63" s="92"/>
      <c r="F63" s="92"/>
      <c r="G63" s="92"/>
      <c r="H63" s="93"/>
      <c r="I63" s="70"/>
      <c r="J63" s="38" t="s">
        <v>118</v>
      </c>
      <c r="K63" s="4"/>
    </row>
    <row r="64" spans="1:11" ht="13.5" customHeight="1">
      <c r="A64" s="12"/>
      <c r="B64" s="10"/>
      <c r="C64" s="13" t="s">
        <v>21</v>
      </c>
      <c r="D64" s="92" t="s">
        <v>119</v>
      </c>
      <c r="E64" s="92"/>
      <c r="F64" s="92"/>
      <c r="G64" s="92"/>
      <c r="H64" s="93"/>
      <c r="I64" s="70"/>
      <c r="J64" s="38" t="s">
        <v>120</v>
      </c>
      <c r="K64" s="4"/>
    </row>
    <row r="65" spans="1:11" ht="13.5" customHeight="1">
      <c r="A65" s="34"/>
      <c r="B65" s="14"/>
      <c r="C65" s="15" t="s">
        <v>64</v>
      </c>
      <c r="D65" s="92" t="s">
        <v>121</v>
      </c>
      <c r="E65" s="92"/>
      <c r="F65" s="92"/>
      <c r="G65" s="92"/>
      <c r="H65" s="93"/>
      <c r="I65" s="72"/>
      <c r="J65" s="38" t="s">
        <v>123</v>
      </c>
      <c r="K65" s="4"/>
    </row>
    <row r="66" spans="1:11" ht="13.5" customHeight="1">
      <c r="A66" s="12"/>
      <c r="B66" s="18"/>
      <c r="C66" s="39" t="s">
        <v>124</v>
      </c>
      <c r="D66" s="91" t="s">
        <v>125</v>
      </c>
      <c r="E66" s="91"/>
      <c r="F66" s="91"/>
      <c r="G66" s="91"/>
      <c r="H66" s="115"/>
      <c r="I66" s="73"/>
      <c r="J66" s="38" t="s">
        <v>126</v>
      </c>
      <c r="K66" s="4"/>
    </row>
    <row r="67" spans="1:11" ht="13.5" customHeight="1">
      <c r="A67" s="12"/>
      <c r="B67" s="35"/>
      <c r="C67" s="40" t="s">
        <v>127</v>
      </c>
      <c r="D67" s="91" t="s">
        <v>128</v>
      </c>
      <c r="E67" s="91"/>
      <c r="F67" s="91"/>
      <c r="G67" s="91"/>
      <c r="H67" s="115"/>
      <c r="I67" s="74"/>
      <c r="J67" s="38" t="s">
        <v>129</v>
      </c>
      <c r="K67" s="4"/>
    </row>
    <row r="68" spans="1:11" ht="13.5" customHeight="1">
      <c r="A68" s="12"/>
      <c r="B68" s="10" t="s">
        <v>77</v>
      </c>
      <c r="C68" s="104" t="s">
        <v>130</v>
      </c>
      <c r="D68" s="104"/>
      <c r="E68" s="104"/>
      <c r="F68" s="104"/>
      <c r="G68" s="104"/>
      <c r="H68" s="105"/>
      <c r="I68" s="70"/>
      <c r="J68" s="38" t="s">
        <v>131</v>
      </c>
      <c r="K68" s="4"/>
    </row>
    <row r="69" spans="1:11" ht="13.5" customHeight="1">
      <c r="A69" s="12"/>
      <c r="B69" s="10" t="s">
        <v>79</v>
      </c>
      <c r="C69" s="92" t="s">
        <v>132</v>
      </c>
      <c r="D69" s="92"/>
      <c r="E69" s="92"/>
      <c r="F69" s="92"/>
      <c r="G69" s="92"/>
      <c r="H69" s="93"/>
      <c r="I69" s="70"/>
      <c r="J69" s="38" t="s">
        <v>133</v>
      </c>
      <c r="K69" s="4"/>
    </row>
    <row r="70" spans="1:11" ht="13.5" customHeight="1">
      <c r="A70" s="12"/>
      <c r="B70" s="10" t="s">
        <v>83</v>
      </c>
      <c r="C70" s="92" t="s">
        <v>134</v>
      </c>
      <c r="D70" s="92"/>
      <c r="E70" s="92"/>
      <c r="F70" s="92"/>
      <c r="G70" s="92"/>
      <c r="H70" s="93"/>
      <c r="I70" s="70"/>
      <c r="J70" s="38" t="s">
        <v>135</v>
      </c>
      <c r="K70" s="4"/>
    </row>
    <row r="71" spans="1:11" ht="13.5" customHeight="1">
      <c r="A71" s="12"/>
      <c r="B71" s="10" t="s">
        <v>86</v>
      </c>
      <c r="C71" s="116" t="s">
        <v>136</v>
      </c>
      <c r="D71" s="116"/>
      <c r="E71" s="116"/>
      <c r="F71" s="116"/>
      <c r="G71" s="116"/>
      <c r="H71" s="117"/>
      <c r="I71" s="30"/>
      <c r="J71" s="38"/>
      <c r="K71" s="4"/>
    </row>
    <row r="72" spans="1:11" ht="13.5" customHeight="1">
      <c r="A72" s="12"/>
      <c r="B72" s="10" t="s">
        <v>137</v>
      </c>
      <c r="C72" s="92" t="s">
        <v>138</v>
      </c>
      <c r="D72" s="92"/>
      <c r="E72" s="92"/>
      <c r="F72" s="92"/>
      <c r="G72" s="92"/>
      <c r="H72" s="93"/>
      <c r="I72" s="70"/>
      <c r="J72" s="42" t="s">
        <v>141</v>
      </c>
      <c r="K72" s="4"/>
    </row>
    <row r="73" spans="1:11" s="45" customFormat="1" ht="13.5" customHeight="1">
      <c r="A73" s="19"/>
      <c r="B73" s="41" t="s">
        <v>139</v>
      </c>
      <c r="C73" s="91" t="s">
        <v>140</v>
      </c>
      <c r="D73" s="91"/>
      <c r="E73" s="91"/>
      <c r="F73" s="91"/>
      <c r="G73" s="91"/>
      <c r="H73" s="115"/>
      <c r="I73" s="73"/>
      <c r="J73" s="43" t="s">
        <v>142</v>
      </c>
      <c r="K73" s="44"/>
    </row>
    <row r="74" spans="1:11" ht="13.5" customHeight="1">
      <c r="A74" s="12"/>
      <c r="B74" s="10" t="s">
        <v>143</v>
      </c>
      <c r="C74" s="91" t="s">
        <v>187</v>
      </c>
      <c r="D74" s="92"/>
      <c r="E74" s="92"/>
      <c r="F74" s="92"/>
      <c r="G74" s="92"/>
      <c r="H74" s="93"/>
      <c r="I74" s="70"/>
      <c r="J74" s="42" t="s">
        <v>146</v>
      </c>
      <c r="K74" s="4"/>
    </row>
    <row r="75" spans="1:11" ht="13.5" customHeight="1">
      <c r="A75" s="12"/>
      <c r="B75" s="10" t="s">
        <v>144</v>
      </c>
      <c r="C75" s="92" t="s">
        <v>145</v>
      </c>
      <c r="D75" s="92"/>
      <c r="E75" s="92"/>
      <c r="F75" s="92"/>
      <c r="G75" s="92"/>
      <c r="H75" s="93"/>
      <c r="I75" s="70"/>
      <c r="J75" s="42" t="s">
        <v>147</v>
      </c>
      <c r="K75" s="4"/>
    </row>
    <row r="76" spans="1:11" ht="13.5" customHeight="1">
      <c r="A76" s="12"/>
      <c r="B76" s="10" t="s">
        <v>148</v>
      </c>
      <c r="C76" s="92" t="s">
        <v>166</v>
      </c>
      <c r="D76" s="92"/>
      <c r="E76" s="92"/>
      <c r="F76" s="92"/>
      <c r="G76" s="92"/>
      <c r="H76" s="92"/>
      <c r="I76" s="93"/>
      <c r="J76" s="31">
        <f>SUM(I60:I75)</f>
        <v>0</v>
      </c>
      <c r="K76" s="4" t="s">
        <v>149</v>
      </c>
    </row>
    <row r="77" spans="1:11" ht="13.5" customHeight="1">
      <c r="A77" s="12" t="s">
        <v>12</v>
      </c>
      <c r="B77" s="10" t="s">
        <v>3</v>
      </c>
      <c r="C77" s="92" t="s">
        <v>150</v>
      </c>
      <c r="D77" s="92"/>
      <c r="E77" s="92"/>
      <c r="F77" s="92"/>
      <c r="G77" s="92"/>
      <c r="H77" s="92"/>
      <c r="I77" s="93"/>
      <c r="J77" s="70"/>
      <c r="K77" s="4" t="s">
        <v>151</v>
      </c>
    </row>
    <row r="78" spans="1:11" ht="13.5" customHeight="1">
      <c r="A78" s="12"/>
      <c r="B78" s="10" t="s">
        <v>4</v>
      </c>
      <c r="C78" s="92" t="s">
        <v>152</v>
      </c>
      <c r="D78" s="92"/>
      <c r="E78" s="92"/>
      <c r="F78" s="92"/>
      <c r="G78" s="92"/>
      <c r="H78" s="92"/>
      <c r="I78" s="93"/>
      <c r="J78" s="70"/>
      <c r="K78" s="4" t="s">
        <v>153</v>
      </c>
    </row>
    <row r="79" spans="1:11" ht="13.5" customHeight="1">
      <c r="A79" s="12" t="s">
        <v>13</v>
      </c>
      <c r="B79" s="92" t="s">
        <v>154</v>
      </c>
      <c r="C79" s="92"/>
      <c r="D79" s="92"/>
      <c r="E79" s="92"/>
      <c r="F79" s="92"/>
      <c r="G79" s="92"/>
      <c r="H79" s="93"/>
      <c r="I79" s="22"/>
      <c r="J79" s="42"/>
      <c r="K79" s="4"/>
    </row>
    <row r="80" spans="1:11" ht="13.5" customHeight="1">
      <c r="A80" s="12"/>
      <c r="B80" s="10" t="s">
        <v>3</v>
      </c>
      <c r="C80" s="92" t="s">
        <v>155</v>
      </c>
      <c r="D80" s="92"/>
      <c r="E80" s="92"/>
      <c r="F80" s="92"/>
      <c r="G80" s="92"/>
      <c r="H80" s="93"/>
      <c r="I80" s="68"/>
      <c r="J80" s="42" t="s">
        <v>156</v>
      </c>
      <c r="K80" s="4"/>
    </row>
    <row r="81" spans="1:11" ht="13.5" customHeight="1">
      <c r="A81" s="50"/>
      <c r="B81" s="49" t="s">
        <v>4</v>
      </c>
      <c r="C81" s="100" t="s">
        <v>174</v>
      </c>
      <c r="D81" s="100"/>
      <c r="E81" s="100"/>
      <c r="F81" s="100"/>
      <c r="G81" s="100"/>
      <c r="H81" s="101"/>
      <c r="I81" s="82"/>
      <c r="K81" s="4"/>
    </row>
    <row r="82" spans="1:11" ht="10.5" customHeight="1">
      <c r="A82" s="34"/>
      <c r="B82" s="14"/>
      <c r="C82" s="102" t="s">
        <v>175</v>
      </c>
      <c r="D82" s="102"/>
      <c r="E82" s="102"/>
      <c r="F82" s="102"/>
      <c r="G82" s="102"/>
      <c r="H82" s="103"/>
      <c r="I82" s="83"/>
      <c r="J82" s="42" t="s">
        <v>157</v>
      </c>
      <c r="K82" s="4"/>
    </row>
    <row r="83" spans="1:11" ht="13.5" customHeight="1">
      <c r="A83" s="12"/>
      <c r="B83" s="10" t="s">
        <v>8</v>
      </c>
      <c r="C83" s="13" t="s">
        <v>20</v>
      </c>
      <c r="D83" s="92" t="s">
        <v>158</v>
      </c>
      <c r="E83" s="92"/>
      <c r="F83" s="92"/>
      <c r="G83" s="92"/>
      <c r="H83" s="93"/>
      <c r="I83" s="68"/>
      <c r="J83" s="47" t="s">
        <v>159</v>
      </c>
      <c r="K83" s="48"/>
    </row>
    <row r="84" spans="1:11" ht="13.5" customHeight="1">
      <c r="A84" s="12"/>
      <c r="B84" s="10"/>
      <c r="C84" s="13" t="s">
        <v>21</v>
      </c>
      <c r="D84" s="92" t="s">
        <v>160</v>
      </c>
      <c r="E84" s="92"/>
      <c r="F84" s="92"/>
      <c r="G84" s="92"/>
      <c r="H84" s="93"/>
      <c r="I84" s="70"/>
      <c r="J84" s="42" t="s">
        <v>161</v>
      </c>
      <c r="K84" s="4"/>
    </row>
    <row r="85" spans="1:11" ht="13.5" customHeight="1">
      <c r="A85" s="12"/>
      <c r="B85" s="10" t="s">
        <v>9</v>
      </c>
      <c r="C85" s="104" t="s">
        <v>162</v>
      </c>
      <c r="D85" s="104"/>
      <c r="E85" s="104"/>
      <c r="F85" s="104"/>
      <c r="G85" s="104"/>
      <c r="H85" s="105"/>
      <c r="I85" s="70"/>
      <c r="J85" s="42" t="s">
        <v>163</v>
      </c>
      <c r="K85" s="4"/>
    </row>
    <row r="86" spans="1:11" ht="13.5" customHeight="1">
      <c r="A86" s="12"/>
      <c r="B86" s="10" t="s">
        <v>77</v>
      </c>
      <c r="C86" s="104" t="s">
        <v>165</v>
      </c>
      <c r="D86" s="104"/>
      <c r="E86" s="104"/>
      <c r="F86" s="104"/>
      <c r="G86" s="104"/>
      <c r="H86" s="104"/>
      <c r="I86" s="105"/>
      <c r="J86" s="31">
        <f>SUM(I80:I85)</f>
        <v>0</v>
      </c>
      <c r="K86" s="4" t="s">
        <v>164</v>
      </c>
    </row>
    <row r="87" spans="1:11" ht="23.25" customHeight="1">
      <c r="A87" s="60" t="s">
        <v>14</v>
      </c>
      <c r="B87" s="64" t="s">
        <v>3</v>
      </c>
      <c r="C87" s="106" t="s">
        <v>195</v>
      </c>
      <c r="D87" s="106"/>
      <c r="E87" s="106"/>
      <c r="F87" s="106"/>
      <c r="G87" s="106"/>
      <c r="H87" s="106"/>
      <c r="I87" s="75">
        <f>SUM(J57+J76+J77+J78)-(J58+J86)</f>
        <v>0</v>
      </c>
      <c r="J87" s="84">
        <f>SUM(I87+I88)</f>
        <v>0</v>
      </c>
      <c r="K87" s="4"/>
    </row>
    <row r="88" spans="1:11" ht="13.5" customHeight="1">
      <c r="A88" s="61"/>
      <c r="B88" s="62" t="s">
        <v>4</v>
      </c>
      <c r="C88" s="59" t="s">
        <v>198</v>
      </c>
      <c r="D88" s="59"/>
      <c r="E88" s="59"/>
      <c r="F88" s="59"/>
      <c r="G88" s="59"/>
      <c r="H88" s="59"/>
      <c r="I88" s="76"/>
      <c r="J88" s="85"/>
      <c r="K88" s="4"/>
    </row>
    <row r="89" spans="1:11" ht="12" customHeight="1">
      <c r="A89" s="61"/>
      <c r="B89" s="62" t="s">
        <v>8</v>
      </c>
      <c r="C89" s="130" t="s">
        <v>197</v>
      </c>
      <c r="D89" s="130"/>
      <c r="E89" s="130"/>
      <c r="F89" s="130"/>
      <c r="G89" s="130"/>
      <c r="H89" s="130"/>
      <c r="I89" s="131"/>
      <c r="J89" s="86"/>
      <c r="K89" s="4" t="s">
        <v>14</v>
      </c>
    </row>
    <row r="90" spans="1:11" ht="13.5" customHeight="1">
      <c r="A90" s="12" t="s">
        <v>15</v>
      </c>
      <c r="B90" s="91" t="s">
        <v>196</v>
      </c>
      <c r="C90" s="92"/>
      <c r="D90" s="92"/>
      <c r="E90" s="92"/>
      <c r="F90" s="92"/>
      <c r="G90" s="92"/>
      <c r="H90" s="92"/>
      <c r="I90" s="93"/>
      <c r="J90" s="74"/>
      <c r="K90" s="66" t="s">
        <v>15</v>
      </c>
    </row>
    <row r="91" spans="1:11" ht="13.5" customHeight="1">
      <c r="A91" s="12" t="s">
        <v>16</v>
      </c>
      <c r="B91" s="91" t="s">
        <v>191</v>
      </c>
      <c r="C91" s="92"/>
      <c r="D91" s="92"/>
      <c r="E91" s="92"/>
      <c r="F91" s="92"/>
      <c r="G91" s="92"/>
      <c r="H91" s="92"/>
      <c r="I91" s="93"/>
      <c r="J91" s="65">
        <f>J87-J90</f>
        <v>0</v>
      </c>
      <c r="K91" s="66" t="s">
        <v>16</v>
      </c>
    </row>
    <row r="92" spans="1:11" ht="13.5" customHeight="1">
      <c r="A92" s="12" t="s">
        <v>17</v>
      </c>
      <c r="B92" s="91" t="s">
        <v>192</v>
      </c>
      <c r="C92" s="92"/>
      <c r="D92" s="92"/>
      <c r="E92" s="92"/>
      <c r="F92" s="92"/>
      <c r="G92" s="92"/>
      <c r="H92" s="92"/>
      <c r="I92" s="93"/>
      <c r="J92" s="73"/>
      <c r="K92" s="66" t="s">
        <v>17</v>
      </c>
    </row>
    <row r="93" spans="1:11" ht="13.5" customHeight="1">
      <c r="A93" s="12" t="s">
        <v>18</v>
      </c>
      <c r="B93" s="92" t="s">
        <v>176</v>
      </c>
      <c r="C93" s="92"/>
      <c r="D93" s="92"/>
      <c r="E93" s="92"/>
      <c r="F93" s="92"/>
      <c r="G93" s="92"/>
      <c r="H93" s="92"/>
      <c r="I93" s="93"/>
      <c r="J93" s="46">
        <f>J91+J92</f>
        <v>0</v>
      </c>
      <c r="K93" s="66" t="s">
        <v>18</v>
      </c>
    </row>
    <row r="94" spans="1:11" ht="13.5" customHeight="1">
      <c r="A94" s="50" t="s">
        <v>170</v>
      </c>
      <c r="B94" s="100" t="s">
        <v>171</v>
      </c>
      <c r="C94" s="100"/>
      <c r="D94" s="100"/>
      <c r="E94" s="100"/>
      <c r="F94" s="100"/>
      <c r="G94" s="100"/>
      <c r="H94" s="100"/>
      <c r="I94" s="101"/>
      <c r="J94" s="87"/>
      <c r="K94" s="66"/>
    </row>
    <row r="95" spans="1:11" ht="12" customHeight="1">
      <c r="A95" s="34"/>
      <c r="B95" s="102" t="s">
        <v>172</v>
      </c>
      <c r="C95" s="102"/>
      <c r="D95" s="102"/>
      <c r="E95" s="102"/>
      <c r="F95" s="102"/>
      <c r="G95" s="102"/>
      <c r="H95" s="102"/>
      <c r="I95" s="103"/>
      <c r="J95" s="88"/>
      <c r="K95" s="66" t="s">
        <v>170</v>
      </c>
    </row>
    <row r="96" spans="1:11" ht="13.5" customHeight="1">
      <c r="A96" s="12" t="s">
        <v>173</v>
      </c>
      <c r="B96" s="92" t="s">
        <v>177</v>
      </c>
      <c r="C96" s="92"/>
      <c r="D96" s="92"/>
      <c r="E96" s="92"/>
      <c r="F96" s="92"/>
      <c r="G96" s="92"/>
      <c r="H96" s="92"/>
      <c r="I96" s="93"/>
      <c r="J96" s="46">
        <f>SUM(J93:J95)</f>
        <v>0</v>
      </c>
      <c r="K96" s="66" t="s">
        <v>173</v>
      </c>
    </row>
    <row r="97" spans="1:10" ht="7.5" customHeight="1">
      <c r="A97" s="7"/>
      <c r="B97" s="79"/>
      <c r="C97" s="80"/>
      <c r="D97" s="80"/>
      <c r="E97" s="80"/>
      <c r="F97" s="80"/>
      <c r="G97" s="80"/>
      <c r="H97" s="80"/>
      <c r="I97" s="80"/>
      <c r="J97" s="56"/>
    </row>
    <row r="98" spans="1:10" ht="13.5">
      <c r="A98" s="58" t="s">
        <v>188</v>
      </c>
      <c r="B98" s="79" t="s">
        <v>189</v>
      </c>
      <c r="C98" s="80"/>
      <c r="D98" s="80"/>
      <c r="E98" s="80"/>
      <c r="F98" s="80"/>
      <c r="G98" s="80"/>
      <c r="H98" s="80"/>
      <c r="I98" s="80"/>
      <c r="J98" s="56"/>
    </row>
    <row r="99" spans="1:10" ht="22.5" customHeight="1">
      <c r="A99" s="63" t="s">
        <v>193</v>
      </c>
      <c r="B99" s="129" t="s">
        <v>194</v>
      </c>
      <c r="C99" s="129"/>
      <c r="D99" s="129"/>
      <c r="E99" s="129"/>
      <c r="F99" s="129"/>
      <c r="G99" s="129"/>
      <c r="H99" s="129"/>
      <c r="I99" s="129"/>
      <c r="J99" s="129"/>
    </row>
    <row r="100" spans="1:10" ht="6.75" customHeight="1">
      <c r="A100" s="57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1" ht="24" customHeight="1">
      <c r="A101" s="81" t="s">
        <v>190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3" spans="1:10" ht="18.75" customHeight="1">
      <c r="A103" s="95" t="s">
        <v>0</v>
      </c>
      <c r="B103" s="95"/>
      <c r="C103" s="95"/>
      <c r="D103" s="95"/>
      <c r="E103" s="95"/>
      <c r="F103" s="95"/>
      <c r="G103" s="95"/>
      <c r="H103" s="2"/>
      <c r="I103" s="2"/>
      <c r="J103" s="9" t="s">
        <v>34</v>
      </c>
    </row>
    <row r="104" spans="1:10" ht="15.75" customHeight="1">
      <c r="A104" s="132"/>
      <c r="B104" s="132"/>
      <c r="C104" s="132"/>
      <c r="D104" s="132"/>
      <c r="E104" s="132"/>
      <c r="F104" s="132"/>
      <c r="G104" s="132"/>
      <c r="H104" s="77"/>
      <c r="I104" s="112"/>
      <c r="J104" s="112"/>
    </row>
    <row r="108" ht="12" customHeight="1"/>
    <row r="109" ht="12" customHeight="1"/>
    <row r="111" spans="1:10" ht="12.75">
      <c r="A111" s="111" t="s">
        <v>167</v>
      </c>
      <c r="B111" s="111"/>
      <c r="C111" s="111"/>
      <c r="D111" s="111"/>
      <c r="E111" s="111"/>
      <c r="F111" s="111"/>
      <c r="G111" s="111"/>
      <c r="H111" s="111"/>
      <c r="I111" s="111"/>
      <c r="J111" s="111"/>
    </row>
    <row r="114" spans="1:10" ht="13.5" customHeight="1">
      <c r="A114" s="94"/>
      <c r="B114" s="94"/>
      <c r="C114" s="94"/>
      <c r="D114" s="94"/>
      <c r="E114" s="94"/>
      <c r="F114" s="94"/>
      <c r="G114" s="78"/>
      <c r="H114" s="94"/>
      <c r="I114" s="94"/>
      <c r="J114" s="94"/>
    </row>
    <row r="115" spans="1:10" ht="13.5" customHeight="1">
      <c r="A115" s="109" t="s">
        <v>23</v>
      </c>
      <c r="B115" s="109"/>
      <c r="C115" s="109"/>
      <c r="D115" s="109"/>
      <c r="E115" s="109"/>
      <c r="F115" s="109"/>
      <c r="H115" s="110" t="s">
        <v>24</v>
      </c>
      <c r="I115" s="110"/>
      <c r="J115" s="110"/>
    </row>
    <row r="116" ht="13.5" customHeight="1"/>
    <row r="117" spans="1:6" ht="13.5" customHeight="1">
      <c r="A117" s="94"/>
      <c r="B117" s="94"/>
      <c r="C117" s="94"/>
      <c r="D117" s="94"/>
      <c r="E117" s="94"/>
      <c r="F117" s="94"/>
    </row>
    <row r="118" spans="1:6" ht="13.5" customHeight="1">
      <c r="A118" s="98" t="s">
        <v>25</v>
      </c>
      <c r="B118" s="98"/>
      <c r="C118" s="98"/>
      <c r="D118" s="98"/>
      <c r="E118" s="98"/>
      <c r="F118" s="98"/>
    </row>
    <row r="119" spans="1:6" ht="13.5" customHeight="1">
      <c r="A119" s="78"/>
      <c r="B119" s="78"/>
      <c r="C119" s="78"/>
      <c r="D119" s="78"/>
      <c r="E119" s="78"/>
      <c r="F119" s="78"/>
    </row>
    <row r="120" spans="1:6" ht="13.5" customHeight="1">
      <c r="A120" s="94"/>
      <c r="B120" s="94"/>
      <c r="C120" s="94"/>
      <c r="D120" s="94"/>
      <c r="E120" s="94"/>
      <c r="F120" s="94"/>
    </row>
    <row r="121" spans="1:6" ht="13.5" customHeight="1">
      <c r="A121" s="98" t="s">
        <v>26</v>
      </c>
      <c r="B121" s="98"/>
      <c r="C121" s="98"/>
      <c r="D121" s="98"/>
      <c r="E121" s="98"/>
      <c r="F121" s="98"/>
    </row>
    <row r="122" spans="1:6" ht="13.5" customHeight="1">
      <c r="A122" s="78"/>
      <c r="B122" s="78"/>
      <c r="C122" s="78"/>
      <c r="D122" s="78"/>
      <c r="E122" s="78"/>
      <c r="F122" s="78"/>
    </row>
    <row r="123" spans="1:6" ht="13.5" customHeight="1">
      <c r="A123" s="94"/>
      <c r="B123" s="94"/>
      <c r="C123" s="94"/>
      <c r="D123" s="94"/>
      <c r="E123" s="94"/>
      <c r="F123" s="94"/>
    </row>
    <row r="124" spans="1:6" ht="13.5" customHeight="1">
      <c r="A124" s="109" t="s">
        <v>27</v>
      </c>
      <c r="B124" s="109"/>
      <c r="C124" s="109"/>
      <c r="D124" s="109"/>
      <c r="E124" s="109"/>
      <c r="F124" s="109"/>
    </row>
    <row r="127" spans="1:10" ht="12.75">
      <c r="A127" s="111" t="s">
        <v>168</v>
      </c>
      <c r="B127" s="111"/>
      <c r="C127" s="111"/>
      <c r="D127" s="111"/>
      <c r="E127" s="111"/>
      <c r="F127" s="111"/>
      <c r="G127" s="111"/>
      <c r="H127" s="111"/>
      <c r="I127" s="111"/>
      <c r="J127" s="111"/>
    </row>
    <row r="128" spans="1:10" ht="12.75">
      <c r="A128" s="111" t="s">
        <v>28</v>
      </c>
      <c r="B128" s="111"/>
      <c r="C128" s="111"/>
      <c r="D128" s="111"/>
      <c r="E128" s="111"/>
      <c r="F128" s="111"/>
      <c r="G128" s="111"/>
      <c r="H128" s="111"/>
      <c r="I128" s="111"/>
      <c r="J128" s="111"/>
    </row>
    <row r="130" ht="13.5" customHeight="1"/>
    <row r="131" spans="1:10" ht="12.75">
      <c r="A131" s="94"/>
      <c r="B131" s="94"/>
      <c r="C131" s="94"/>
      <c r="D131" s="94"/>
      <c r="E131" s="94"/>
      <c r="F131" s="94"/>
      <c r="G131" s="78"/>
      <c r="H131" s="94"/>
      <c r="I131" s="94"/>
      <c r="J131" s="94"/>
    </row>
    <row r="132" spans="1:10" ht="12.75">
      <c r="A132" s="98" t="s">
        <v>29</v>
      </c>
      <c r="B132" s="98"/>
      <c r="C132" s="98"/>
      <c r="D132" s="98"/>
      <c r="E132" s="98"/>
      <c r="F132" s="98"/>
      <c r="G132" s="78"/>
      <c r="H132" s="99" t="s">
        <v>29</v>
      </c>
      <c r="I132" s="99"/>
      <c r="J132" s="99"/>
    </row>
    <row r="133" spans="1:10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</row>
    <row r="134" spans="1:10" ht="12.75">
      <c r="A134" s="94"/>
      <c r="B134" s="94"/>
      <c r="C134" s="94"/>
      <c r="D134" s="94"/>
      <c r="E134" s="94"/>
      <c r="F134" s="94"/>
      <c r="G134" s="78"/>
      <c r="H134" s="94"/>
      <c r="I134" s="94"/>
      <c r="J134" s="94"/>
    </row>
    <row r="135" spans="1:10" ht="12.75">
      <c r="A135" s="109" t="s">
        <v>23</v>
      </c>
      <c r="B135" s="109"/>
      <c r="C135" s="109"/>
      <c r="D135" s="109"/>
      <c r="E135" s="109"/>
      <c r="F135" s="109"/>
      <c r="H135" s="110" t="s">
        <v>23</v>
      </c>
      <c r="I135" s="110"/>
      <c r="J135" s="110"/>
    </row>
    <row r="142" spans="1:9" ht="12.75">
      <c r="A142" s="96" t="s">
        <v>30</v>
      </c>
      <c r="B142" s="96"/>
      <c r="C142" s="96"/>
      <c r="D142" s="96"/>
      <c r="E142" s="96"/>
      <c r="F142" s="96"/>
      <c r="G142" s="96"/>
      <c r="H142" s="97" t="s">
        <v>31</v>
      </c>
      <c r="I142" s="97"/>
    </row>
    <row r="143" spans="1:9" ht="12.75">
      <c r="A143" s="110"/>
      <c r="B143" s="110"/>
      <c r="C143" s="110"/>
      <c r="D143" s="110"/>
      <c r="E143" s="110"/>
      <c r="F143" s="110"/>
      <c r="G143" s="110"/>
      <c r="H143" s="97" t="s">
        <v>199</v>
      </c>
      <c r="I143" s="97"/>
    </row>
    <row r="144" spans="1:9" ht="12.75">
      <c r="A144" s="110"/>
      <c r="B144" s="110"/>
      <c r="C144" s="110"/>
      <c r="D144" s="110"/>
      <c r="E144" s="110"/>
      <c r="F144" s="110"/>
      <c r="G144" s="110"/>
      <c r="H144" s="97" t="s">
        <v>32</v>
      </c>
      <c r="I144" s="97"/>
    </row>
    <row r="146" spans="1:9" ht="12.75">
      <c r="A146" s="96" t="s">
        <v>33</v>
      </c>
      <c r="B146" s="96"/>
      <c r="C146" s="96"/>
      <c r="D146" s="96"/>
      <c r="E146" s="96"/>
      <c r="F146" s="96"/>
      <c r="G146" s="96"/>
      <c r="H146" s="96"/>
      <c r="I146" s="96"/>
    </row>
  </sheetData>
  <sheetProtection password="8C65" sheet="1"/>
  <mergeCells count="130">
    <mergeCell ref="B99:J99"/>
    <mergeCell ref="C89:I89"/>
    <mergeCell ref="A104:G104"/>
    <mergeCell ref="C78:I78"/>
    <mergeCell ref="A1:G1"/>
    <mergeCell ref="D32:I32"/>
    <mergeCell ref="E18:H18"/>
    <mergeCell ref="E41:H41"/>
    <mergeCell ref="E40:H40"/>
    <mergeCell ref="A4:F4"/>
    <mergeCell ref="A5:F5"/>
    <mergeCell ref="A50:G50"/>
    <mergeCell ref="C76:I76"/>
    <mergeCell ref="I50:J50"/>
    <mergeCell ref="C74:H74"/>
    <mergeCell ref="C72:H72"/>
    <mergeCell ref="C73:H73"/>
    <mergeCell ref="D46:H46"/>
    <mergeCell ref="C53:H53"/>
    <mergeCell ref="D24:H24"/>
    <mergeCell ref="D25:I25"/>
    <mergeCell ref="D30:I30"/>
    <mergeCell ref="D31:I31"/>
    <mergeCell ref="D39:H39"/>
    <mergeCell ref="D29:I29"/>
    <mergeCell ref="C36:I36"/>
    <mergeCell ref="B37:H37"/>
    <mergeCell ref="A7:J7"/>
    <mergeCell ref="I9:J9"/>
    <mergeCell ref="C26:I26"/>
    <mergeCell ref="C27:I27"/>
    <mergeCell ref="F20:H20"/>
    <mergeCell ref="F21:H21"/>
    <mergeCell ref="E22:H22"/>
    <mergeCell ref="F14:H14"/>
    <mergeCell ref="E17:H17"/>
    <mergeCell ref="E23:H23"/>
    <mergeCell ref="C70:H70"/>
    <mergeCell ref="C71:H71"/>
    <mergeCell ref="C75:H75"/>
    <mergeCell ref="C28:I28"/>
    <mergeCell ref="C38:H38"/>
    <mergeCell ref="C56:I56"/>
    <mergeCell ref="C55:H55"/>
    <mergeCell ref="C33:I33"/>
    <mergeCell ref="C34:I34"/>
    <mergeCell ref="C35:I35"/>
    <mergeCell ref="D64:H64"/>
    <mergeCell ref="D65:H65"/>
    <mergeCell ref="D66:H66"/>
    <mergeCell ref="D67:H67"/>
    <mergeCell ref="C68:H68"/>
    <mergeCell ref="C69:H69"/>
    <mergeCell ref="A115:F115"/>
    <mergeCell ref="H115:J115"/>
    <mergeCell ref="H114:J114"/>
    <mergeCell ref="I104:J104"/>
    <mergeCell ref="B57:I57"/>
    <mergeCell ref="B58:I58"/>
    <mergeCell ref="B59:H59"/>
    <mergeCell ref="C60:H60"/>
    <mergeCell ref="C61:H61"/>
    <mergeCell ref="A111:J111"/>
    <mergeCell ref="A127:J127"/>
    <mergeCell ref="A128:J128"/>
    <mergeCell ref="A117:F117"/>
    <mergeCell ref="A118:F118"/>
    <mergeCell ref="A120:F120"/>
    <mergeCell ref="A121:F121"/>
    <mergeCell ref="A124:F124"/>
    <mergeCell ref="A123:F123"/>
    <mergeCell ref="A146:I146"/>
    <mergeCell ref="A134:F134"/>
    <mergeCell ref="A135:F135"/>
    <mergeCell ref="H134:J134"/>
    <mergeCell ref="H135:J135"/>
    <mergeCell ref="H143:I143"/>
    <mergeCell ref="H144:I144"/>
    <mergeCell ref="A143:G143"/>
    <mergeCell ref="A144:G144"/>
    <mergeCell ref="E16:H16"/>
    <mergeCell ref="F19:H19"/>
    <mergeCell ref="B10:H10"/>
    <mergeCell ref="C11:H11"/>
    <mergeCell ref="E13:H13"/>
    <mergeCell ref="D12:H12"/>
    <mergeCell ref="B52:H52"/>
    <mergeCell ref="E42:H42"/>
    <mergeCell ref="F43:H43"/>
    <mergeCell ref="F44:H44"/>
    <mergeCell ref="F45:H45"/>
    <mergeCell ref="A49:G49"/>
    <mergeCell ref="B48:I48"/>
    <mergeCell ref="D83:H83"/>
    <mergeCell ref="D84:H84"/>
    <mergeCell ref="B79:H79"/>
    <mergeCell ref="C80:H80"/>
    <mergeCell ref="C81:H81"/>
    <mergeCell ref="C54:H54"/>
    <mergeCell ref="C62:H62"/>
    <mergeCell ref="D63:H63"/>
    <mergeCell ref="C77:I77"/>
    <mergeCell ref="C82:H82"/>
    <mergeCell ref="B94:I94"/>
    <mergeCell ref="B95:I95"/>
    <mergeCell ref="B96:I96"/>
    <mergeCell ref="B91:I91"/>
    <mergeCell ref="C85:H85"/>
    <mergeCell ref="C86:I86"/>
    <mergeCell ref="C87:H87"/>
    <mergeCell ref="B97:I97"/>
    <mergeCell ref="A114:F114"/>
    <mergeCell ref="B90:I90"/>
    <mergeCell ref="A103:G103"/>
    <mergeCell ref="A142:G142"/>
    <mergeCell ref="H142:I142"/>
    <mergeCell ref="A131:F131"/>
    <mergeCell ref="A132:F132"/>
    <mergeCell ref="H131:J131"/>
    <mergeCell ref="H132:J132"/>
    <mergeCell ref="B98:I98"/>
    <mergeCell ref="A101:K101"/>
    <mergeCell ref="J29:J30"/>
    <mergeCell ref="I20:I21"/>
    <mergeCell ref="J87:J89"/>
    <mergeCell ref="J94:J95"/>
    <mergeCell ref="I81:I82"/>
    <mergeCell ref="I40:I41"/>
    <mergeCell ref="B92:I92"/>
    <mergeCell ref="B93:I93"/>
  </mergeCells>
  <printOptions horizontalCentered="1"/>
  <pageMargins left="0.5" right="0.5" top="0.75" bottom="0.1875" header="0.5" footer="0.25"/>
  <pageSetup horizontalDpi="600" verticalDpi="600" orientation="portrait" r:id="rId1"/>
  <rowBreaks count="2" manualBreakCount="2">
    <brk id="48" max="255" man="1"/>
    <brk id="101" max="255" man="1"/>
  </rowBreaks>
  <ignoredErrors>
    <ignoredError sqref="C12 A10 C24:C25 E14:E15 C29:C32 E19:E20 A37 C46 A48 C39 E43:E45 A57:A59 K57:K58 C63:C67 A77:A79 C83:C84 A90:A94 K89:K93 K95:K96 A96 A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debra.handel</dc:creator>
  <cp:keywords/>
  <dc:description/>
  <cp:lastModifiedBy>Dawn</cp:lastModifiedBy>
  <cp:lastPrinted>2019-07-25T16:51:34Z</cp:lastPrinted>
  <dcterms:created xsi:type="dcterms:W3CDTF">2008-04-02T16:00:15Z</dcterms:created>
  <dcterms:modified xsi:type="dcterms:W3CDTF">2020-04-01T18:49:28Z</dcterms:modified>
  <cp:category/>
  <cp:version/>
  <cp:contentType/>
  <cp:contentStatus/>
</cp:coreProperties>
</file>